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_Exp_Excel_2013_New Computer\02_SE to AU\Chapter 2\Chapter 2 Solution\"/>
    </mc:Choice>
  </mc:AlternateContent>
  <bookViews>
    <workbookView xWindow="0" yWindow="0" windowWidth="15360" windowHeight="8340" activeTab="1"/>
  </bookViews>
  <sheets>
    <sheet name="Car" sheetId="1" r:id="rId1"/>
    <sheet name="Formulas" sheetId="3" r:id="rId2"/>
    <sheet name="Names" sheetId="4" r:id="rId3"/>
  </sheets>
  <definedNames>
    <definedName name="APR" localSheetId="1">Formulas!$B$6</definedName>
    <definedName name="APR">Car!$B$6</definedName>
    <definedName name="Cost" localSheetId="1">Formulas!$B$4</definedName>
    <definedName name="Cost">Car!$B$4</definedName>
    <definedName name="Down" localSheetId="1">Formulas!$B$5</definedName>
    <definedName name="Down">Car!$B$5</definedName>
    <definedName name="Interest" localSheetId="1">Formulas!$B$15</definedName>
    <definedName name="Interest">Car!$B$15</definedName>
    <definedName name="Loan" localSheetId="1">Formulas!$B$12</definedName>
    <definedName name="Loan">Car!$B$12</definedName>
    <definedName name="Months" localSheetId="1">Formulas!$B$8</definedName>
    <definedName name="Months">Car!$B$8</definedName>
    <definedName name="Payment" localSheetId="1">Formulas!$B$13</definedName>
    <definedName name="Payment">Car!$B$13</definedName>
    <definedName name="Repaid" localSheetId="1">Formulas!$B$14</definedName>
    <definedName name="Repaid">Car!$B$14</definedName>
    <definedName name="Years" localSheetId="1">Formulas!$B$7</definedName>
    <definedName name="Years">Car!$B$7</definedName>
  </definedNames>
  <calcPr calcId="152511"/>
</workbook>
</file>

<file path=xl/calcChain.xml><?xml version="1.0" encoding="utf-8"?>
<calcChain xmlns="http://schemas.openxmlformats.org/spreadsheetml/2006/main">
  <c r="B12" i="3" l="1"/>
  <c r="B13" i="3" s="1"/>
  <c r="B14" i="3" s="1"/>
  <c r="B15" i="3" s="1"/>
  <c r="B12" i="1"/>
  <c r="B13" i="1" s="1"/>
  <c r="B14" i="1" s="1"/>
  <c r="B15" i="1" s="1"/>
</calcChain>
</file>

<file path=xl/sharedStrings.xml><?xml version="1.0" encoding="utf-8"?>
<sst xmlns="http://schemas.openxmlformats.org/spreadsheetml/2006/main" count="46" uniqueCount="31">
  <si>
    <t>Inputs</t>
  </si>
  <si>
    <t>Down Payment</t>
  </si>
  <si>
    <t>APR</t>
  </si>
  <si>
    <t>Outputs</t>
  </si>
  <si>
    <t>Range Name</t>
  </si>
  <si>
    <t>Location</t>
  </si>
  <si>
    <t>Years</t>
  </si>
  <si>
    <t>Loan</t>
  </si>
  <si>
    <t>Cost</t>
  </si>
  <si>
    <t>Down</t>
  </si>
  <si>
    <t>Car Loan</t>
  </si>
  <si>
    <t>Cost of Car*</t>
  </si>
  <si>
    <t>Total Interest Paid</t>
  </si>
  <si>
    <t xml:space="preserve">Years </t>
  </si>
  <si>
    <t>Monthly Payment</t>
  </si>
  <si>
    <t>Payments Per Year</t>
  </si>
  <si>
    <t>Total to Repay Loan</t>
  </si>
  <si>
    <t>*Includes taxes, etc.</t>
  </si>
  <si>
    <t>=Car!$B$6</t>
  </si>
  <si>
    <t>=Car!$B$4</t>
  </si>
  <si>
    <t>=Car!$B$5</t>
  </si>
  <si>
    <t>Interest</t>
  </si>
  <si>
    <t>=Car!$B$15</t>
  </si>
  <si>
    <t>=Car!$B$12</t>
  </si>
  <si>
    <t>Months</t>
  </si>
  <si>
    <t>=Car!$B$8</t>
  </si>
  <si>
    <t>Payment</t>
  </si>
  <si>
    <t>=Car!$B$13</t>
  </si>
  <si>
    <t>Repaid</t>
  </si>
  <si>
    <t>=Car!$B$14</t>
  </si>
  <si>
    <t>=Car!$B$7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</si>
</sst>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3" xfId="0" applyBorder="1"/>
    <xf numFmtId="0" fontId="0" fillId="0" borderId="5" xfId="0" applyBorder="1"/>
    <xf numFmtId="44" fontId="0" fillId="0" borderId="4" xfId="2" applyFont="1" applyBorder="1"/>
    <xf numFmtId="164" fontId="0" fillId="0" borderId="4" xfId="1" applyNumberFormat="1" applyFont="1" applyBorder="1"/>
    <xf numFmtId="44" fontId="0" fillId="0" borderId="6" xfId="2" applyFont="1" applyBorder="1"/>
    <xf numFmtId="164" fontId="0" fillId="0" borderId="0" xfId="1" applyNumberFormat="1" applyFont="1" applyBorder="1"/>
    <xf numFmtId="0" fontId="0" fillId="0" borderId="5" xfId="0" applyFill="1" applyBorder="1"/>
    <xf numFmtId="164" fontId="0" fillId="0" borderId="6" xfId="1" applyNumberFormat="1" applyFont="1" applyBorder="1"/>
    <xf numFmtId="10" fontId="0" fillId="0" borderId="4" xfId="3" applyNumberFormat="1" applyFont="1" applyBorder="1"/>
    <xf numFmtId="0" fontId="2" fillId="0" borderId="0" xfId="0" applyFont="1"/>
    <xf numFmtId="0" fontId="2" fillId="2" borderId="1" xfId="0" applyFont="1" applyFill="1" applyBorder="1"/>
    <xf numFmtId="0" fontId="0" fillId="2" borderId="2" xfId="0" applyFill="1" applyBorder="1"/>
    <xf numFmtId="0" fontId="3" fillId="0" borderId="0" xfId="0" applyFont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zoomScaleNormal="100" workbookViewId="0">
      <selection activeCell="A11" activeCellId="1" sqref="A3:B3 A11:B11"/>
    </sheetView>
  </sheetViews>
  <sheetFormatPr defaultRowHeight="15" x14ac:dyDescent="0.25"/>
  <cols>
    <col min="1" max="1" width="19.140625" bestFit="1" customWidth="1"/>
    <col min="2" max="2" width="13.28515625" customWidth="1"/>
  </cols>
  <sheetData>
    <row r="1" spans="1:2" ht="23.25" x14ac:dyDescent="0.35">
      <c r="A1" s="13" t="s">
        <v>10</v>
      </c>
      <c r="B1" s="13"/>
    </row>
    <row r="3" spans="1:2" x14ac:dyDescent="0.25">
      <c r="A3" s="11" t="s">
        <v>0</v>
      </c>
      <c r="B3" s="12"/>
    </row>
    <row r="4" spans="1:2" x14ac:dyDescent="0.25">
      <c r="A4" s="1" t="s">
        <v>11</v>
      </c>
      <c r="B4" s="3">
        <v>45000</v>
      </c>
    </row>
    <row r="5" spans="1:2" x14ac:dyDescent="0.25">
      <c r="A5" s="1" t="s">
        <v>1</v>
      </c>
      <c r="B5" s="3">
        <v>10000</v>
      </c>
    </row>
    <row r="6" spans="1:2" x14ac:dyDescent="0.25">
      <c r="A6" s="1" t="s">
        <v>2</v>
      </c>
      <c r="B6" s="9">
        <v>3.9899999999999998E-2</v>
      </c>
    </row>
    <row r="7" spans="1:2" x14ac:dyDescent="0.25">
      <c r="A7" s="1" t="s">
        <v>13</v>
      </c>
      <c r="B7" s="4">
        <v>5</v>
      </c>
    </row>
    <row r="8" spans="1:2" x14ac:dyDescent="0.25">
      <c r="A8" s="7" t="s">
        <v>15</v>
      </c>
      <c r="B8" s="8">
        <v>12</v>
      </c>
    </row>
    <row r="9" spans="1:2" x14ac:dyDescent="0.25">
      <c r="A9" t="s">
        <v>17</v>
      </c>
      <c r="B9" s="6"/>
    </row>
    <row r="11" spans="1:2" x14ac:dyDescent="0.25">
      <c r="A11" s="11" t="s">
        <v>3</v>
      </c>
      <c r="B11" s="12"/>
    </row>
    <row r="12" spans="1:2" x14ac:dyDescent="0.25">
      <c r="A12" s="1" t="s">
        <v>7</v>
      </c>
      <c r="B12" s="3">
        <f>Cost-Down</f>
        <v>35000</v>
      </c>
    </row>
    <row r="13" spans="1:2" x14ac:dyDescent="0.25">
      <c r="A13" s="1" t="s">
        <v>14</v>
      </c>
      <c r="B13" s="3">
        <f>PMT(APR/Months,Years*Months,-Loan)</f>
        <v>644.42033765582448</v>
      </c>
    </row>
    <row r="14" spans="1:2" x14ac:dyDescent="0.25">
      <c r="A14" s="1" t="s">
        <v>16</v>
      </c>
      <c r="B14" s="3">
        <f>Years*Months*Payment</f>
        <v>38665.220259349466</v>
      </c>
    </row>
    <row r="15" spans="1:2" x14ac:dyDescent="0.25">
      <c r="A15" s="2" t="s">
        <v>12</v>
      </c>
      <c r="B15" s="5">
        <f>Repaid-Loan</f>
        <v>3665.2202593494658</v>
      </c>
    </row>
  </sheetData>
  <mergeCells count="1">
    <mergeCell ref="A1:B1"/>
  </mergeCells>
  <printOptions horizontalCentered="1"/>
  <pageMargins left="0.7" right="0.7" top="0.75" bottom="0.75" header="0.3" footer="0.3"/>
  <pageSetup orientation="portrait" r:id="rId1"/>
  <headerFooter>
    <oddFooter>&amp;LStudent Name&amp;C&amp;A&amp;R&amp;F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showFormulas="1" tabSelected="1" zoomScaleNormal="100" workbookViewId="0">
      <selection sqref="A1:B1"/>
    </sheetView>
  </sheetViews>
  <sheetFormatPr defaultRowHeight="15" x14ac:dyDescent="0.25"/>
  <cols>
    <col min="1" max="1" width="10.5703125" customWidth="1"/>
    <col min="2" max="2" width="19" bestFit="1" customWidth="1"/>
  </cols>
  <sheetData>
    <row r="1" spans="1:2" ht="23.25" x14ac:dyDescent="0.35">
      <c r="A1" s="13" t="s">
        <v>10</v>
      </c>
      <c r="B1" s="13"/>
    </row>
    <row r="3" spans="1:2" x14ac:dyDescent="0.25">
      <c r="A3" s="11" t="s">
        <v>0</v>
      </c>
      <c r="B3" s="12"/>
    </row>
    <row r="4" spans="1:2" x14ac:dyDescent="0.25">
      <c r="A4" s="1" t="s">
        <v>11</v>
      </c>
      <c r="B4" s="3">
        <v>45000</v>
      </c>
    </row>
    <row r="5" spans="1:2" x14ac:dyDescent="0.25">
      <c r="A5" s="1" t="s">
        <v>1</v>
      </c>
      <c r="B5" s="3">
        <v>10000</v>
      </c>
    </row>
    <row r="6" spans="1:2" x14ac:dyDescent="0.25">
      <c r="A6" s="1" t="s">
        <v>2</v>
      </c>
      <c r="B6" s="9">
        <v>3.9899999999999998E-2</v>
      </c>
    </row>
    <row r="7" spans="1:2" x14ac:dyDescent="0.25">
      <c r="A7" s="1" t="s">
        <v>13</v>
      </c>
      <c r="B7" s="4">
        <v>5</v>
      </c>
    </row>
    <row r="8" spans="1:2" x14ac:dyDescent="0.25">
      <c r="A8" s="7" t="s">
        <v>15</v>
      </c>
      <c r="B8" s="8">
        <v>12</v>
      </c>
    </row>
    <row r="9" spans="1:2" x14ac:dyDescent="0.25">
      <c r="A9" t="s">
        <v>17</v>
      </c>
      <c r="B9" s="6"/>
    </row>
    <row r="11" spans="1:2" x14ac:dyDescent="0.25">
      <c r="A11" s="11" t="s">
        <v>3</v>
      </c>
      <c r="B11" s="12"/>
    </row>
    <row r="12" spans="1:2" x14ac:dyDescent="0.25">
      <c r="A12" s="1" t="s">
        <v>7</v>
      </c>
      <c r="B12" s="3">
        <f>Cost-Down</f>
        <v>35000</v>
      </c>
    </row>
    <row r="13" spans="1:2" x14ac:dyDescent="0.25">
      <c r="A13" s="1" t="s">
        <v>14</v>
      </c>
      <c r="B13" s="3">
        <f>PMT(APR/Months,Years*Months,-Loan)</f>
        <v>644.42033765582448</v>
      </c>
    </row>
    <row r="14" spans="1:2" x14ac:dyDescent="0.25">
      <c r="A14" s="1" t="s">
        <v>16</v>
      </c>
      <c r="B14" s="3">
        <f>Years*Months*Payment</f>
        <v>38665.220259349466</v>
      </c>
    </row>
    <row r="15" spans="1:2" x14ac:dyDescent="0.25">
      <c r="A15" s="2" t="s">
        <v>12</v>
      </c>
      <c r="B15" s="5">
        <f>Repaid-Loan</f>
        <v>3665.2202593494658</v>
      </c>
    </row>
  </sheetData>
  <mergeCells count="1">
    <mergeCell ref="A1:B1"/>
  </mergeCells>
  <printOptions horizontalCentered="1" headings="1" gridLines="1"/>
  <pageMargins left="0.7" right="0.7" top="0.75" bottom="0.75" header="0.3" footer="0.3"/>
  <pageSetup orientation="portrait" r:id="rId1"/>
  <headerFooter>
    <oddFooter>&amp;LStudent Name&amp;C&amp;A&amp;R&amp;F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A2" sqref="A2"/>
    </sheetView>
  </sheetViews>
  <sheetFormatPr defaultRowHeight="15" x14ac:dyDescent="0.25"/>
  <cols>
    <col min="1" max="1" width="12.140625" bestFit="1" customWidth="1"/>
    <col min="2" max="2" width="10.7109375" bestFit="1" customWidth="1"/>
  </cols>
  <sheetData>
    <row r="1" spans="1:2" x14ac:dyDescent="0.25">
      <c r="A1" s="10" t="s">
        <v>4</v>
      </c>
      <c r="B1" s="10" t="s">
        <v>5</v>
      </c>
    </row>
    <row r="2" spans="1:2" x14ac:dyDescent="0.25">
      <c r="A2" t="s">
        <v>2</v>
      </c>
      <c r="B2" t="s">
        <v>18</v>
      </c>
    </row>
    <row r="3" spans="1:2" x14ac:dyDescent="0.25">
      <c r="A3" t="s">
        <v>8</v>
      </c>
      <c r="B3" t="s">
        <v>19</v>
      </c>
    </row>
    <row r="4" spans="1:2" x14ac:dyDescent="0.25">
      <c r="A4" t="s">
        <v>9</v>
      </c>
      <c r="B4" t="s">
        <v>20</v>
      </c>
    </row>
    <row r="5" spans="1:2" x14ac:dyDescent="0.25">
      <c r="A5" t="s">
        <v>21</v>
      </c>
      <c r="B5" t="s">
        <v>22</v>
      </c>
    </row>
    <row r="6" spans="1:2" x14ac:dyDescent="0.25">
      <c r="A6" t="s">
        <v>7</v>
      </c>
      <c r="B6" t="s">
        <v>23</v>
      </c>
    </row>
    <row r="7" spans="1:2" x14ac:dyDescent="0.25">
      <c r="A7" t="s">
        <v>24</v>
      </c>
      <c r="B7" t="s">
        <v>25</v>
      </c>
    </row>
    <row r="8" spans="1:2" x14ac:dyDescent="0.25">
      <c r="A8" t="s">
        <v>26</v>
      </c>
      <c r="B8" t="s">
        <v>27</v>
      </c>
    </row>
    <row r="9" spans="1:2" x14ac:dyDescent="0.25">
      <c r="A9" t="s">
        <v>28</v>
      </c>
      <c r="B9" t="s">
        <v>29</v>
      </c>
    </row>
    <row r="10" spans="1:2" x14ac:dyDescent="0.25">
      <c r="A10" t="s">
        <v>6</v>
      </c>
      <c r="B10" t="s">
        <v>30</v>
      </c>
    </row>
  </sheetData>
  <printOptions horizontalCentered="1"/>
  <pageMargins left="0.7" right="0.7" top="0.75" bottom="0.75" header="0.3" footer="0.3"/>
  <pageSetup orientation="portrait" r:id="rId1"/>
  <headerFooter>
    <oddFooter>&amp;LStudent Name&amp;C&amp;A&amp;R&amp;F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18</vt:i4>
      </vt:variant>
    </vt:vector>
  </HeadingPairs>
  <TitlesOfParts>
    <vt:vector size="21" baseType="lpstr">
      <vt:lpstr>Car</vt:lpstr>
      <vt:lpstr>Formulas</vt:lpstr>
      <vt:lpstr>Names</vt:lpstr>
      <vt:lpstr>Formulas!APR</vt:lpstr>
      <vt:lpstr>APR</vt:lpstr>
      <vt:lpstr>Formulas!Cost</vt:lpstr>
      <vt:lpstr>Cost</vt:lpstr>
      <vt:lpstr>Formulas!Down</vt:lpstr>
      <vt:lpstr>Down</vt:lpstr>
      <vt:lpstr>Formulas!Interest</vt:lpstr>
      <vt:lpstr>Interest</vt:lpstr>
      <vt:lpstr>Formulas!Loan</vt:lpstr>
      <vt:lpstr>Loan</vt:lpstr>
      <vt:lpstr>Formulas!Months</vt:lpstr>
      <vt:lpstr>Months</vt:lpstr>
      <vt:lpstr>Formulas!Payment</vt:lpstr>
      <vt:lpstr>Payment</vt:lpstr>
      <vt:lpstr>Formulas!Repaid</vt:lpstr>
      <vt:lpstr>Repaid</vt:lpstr>
      <vt:lpstr>Formulas!Years</vt:lpstr>
      <vt:lpstr>Years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2009-05-23T22:23:11Z</cp:lastPrinted>
  <dcterms:created xsi:type="dcterms:W3CDTF">2009-05-17T00:53:30Z</dcterms:created>
  <dcterms:modified xsi:type="dcterms:W3CDTF">2016-10-19T02:45:09Z</dcterms:modified>
</cp:coreProperties>
</file>